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24" sheetId="1" r:id="rId1"/>
    <sheet name="Sheet1" sheetId="2" r:id="rId2"/>
  </sheets>
  <definedNames>
    <definedName name="_xlnm.Print_Area" localSheetId="0">'24'!$A$1:$N$61</definedName>
  </definedNames>
  <calcPr calcId="152511"/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<sst xmlns="http://schemas.openxmlformats.org/spreadsheetml/2006/main" count="41" uniqueCount="32">
  <si>
    <t>時間帯</t>
    <rPh sb="0" eb="3">
      <t>ジカンタイ</t>
    </rPh>
    <phoneticPr fontId="2"/>
  </si>
  <si>
    <t>女子</t>
    <rPh sb="0" eb="2">
      <t>ジョシ</t>
    </rPh>
    <phoneticPr fontId="2"/>
  </si>
  <si>
    <t>入札</t>
    <rPh sb="0" eb="2">
      <t>ニュウサツ</t>
    </rPh>
    <phoneticPr fontId="2"/>
  </si>
  <si>
    <t>出札</t>
    <rPh sb="0" eb="2">
      <t>シュッサツ</t>
    </rPh>
    <phoneticPr fontId="2"/>
  </si>
  <si>
    <t>男子</t>
    <rPh sb="0" eb="2">
      <t>ダンシ</t>
    </rPh>
    <phoneticPr fontId="4"/>
  </si>
  <si>
    <t>男子</t>
    <rPh sb="0" eb="1">
      <t>オトコ</t>
    </rPh>
    <rPh sb="1" eb="2">
      <t>コ</t>
    </rPh>
    <phoneticPr fontId="2"/>
  </si>
  <si>
    <t>合計</t>
    <rPh sb="0" eb="2">
      <t>ゴウケイ</t>
    </rPh>
    <phoneticPr fontId="2"/>
  </si>
  <si>
    <t>8:00～</t>
  </si>
  <si>
    <t>9:00～</t>
  </si>
  <si>
    <t>10:00～</t>
  </si>
  <si>
    <t>11:00～</t>
  </si>
  <si>
    <t>12:00～</t>
  </si>
  <si>
    <t>13:00～</t>
  </si>
  <si>
    <t>14:00～</t>
  </si>
  <si>
    <t>15:00～</t>
  </si>
  <si>
    <t xml:space="preserve">  ［時間帯別・歩行者人数推移］</t>
    <rPh sb="3" eb="6">
      <t>ジカンタイ</t>
    </rPh>
    <rPh sb="6" eb="7">
      <t>ベツ</t>
    </rPh>
    <rPh sb="8" eb="11">
      <t>ホコウシャ</t>
    </rPh>
    <rPh sb="11" eb="13">
      <t>ニンズウ</t>
    </rPh>
    <rPh sb="13" eb="15">
      <t>スイイ</t>
    </rPh>
    <phoneticPr fontId="2"/>
  </si>
  <si>
    <t>豊橋駅周辺における歩行者の比較と分析</t>
    <rPh sb="0" eb="3">
      <t>トヨハシエキ</t>
    </rPh>
    <rPh sb="3" eb="5">
      <t>シュウヘン</t>
    </rPh>
    <rPh sb="9" eb="12">
      <t>ホコウシャ</t>
    </rPh>
    <rPh sb="13" eb="15">
      <t>ヒカク</t>
    </rPh>
    <rPh sb="16" eb="18">
      <t>ブンセキ</t>
    </rPh>
    <phoneticPr fontId="2"/>
  </si>
  <si>
    <t>8:00～</t>
    <phoneticPr fontId="2"/>
  </si>
  <si>
    <t>9:00～</t>
    <phoneticPr fontId="2"/>
  </si>
  <si>
    <t>10:00～</t>
    <phoneticPr fontId="2"/>
  </si>
  <si>
    <t>11:00～</t>
    <phoneticPr fontId="4"/>
  </si>
  <si>
    <t>12:00～</t>
    <phoneticPr fontId="4"/>
  </si>
  <si>
    <t>13:00～</t>
    <phoneticPr fontId="4"/>
  </si>
  <si>
    <t>14:00～</t>
    <phoneticPr fontId="4"/>
  </si>
  <si>
    <t>15:00～</t>
    <phoneticPr fontId="4"/>
  </si>
  <si>
    <t>３２．豊橋駅（在来線改札口前）</t>
    <rPh sb="3" eb="6">
      <t>トヨハシエキ</t>
    </rPh>
    <rPh sb="7" eb="10">
      <t>ザイライセン</t>
    </rPh>
    <rPh sb="10" eb="12">
      <t>カイサツ</t>
    </rPh>
    <rPh sb="12" eb="13">
      <t>グチ</t>
    </rPh>
    <rPh sb="13" eb="14">
      <t>マエ</t>
    </rPh>
    <phoneticPr fontId="2"/>
  </si>
  <si>
    <t>３３．豊橋駅（新幹線改札口前）</t>
    <rPh sb="3" eb="6">
      <t>トヨハシエキ</t>
    </rPh>
    <rPh sb="7" eb="10">
      <t>シンカンセン</t>
    </rPh>
    <rPh sb="10" eb="12">
      <t>カイサツ</t>
    </rPh>
    <rPh sb="12" eb="13">
      <t>グチ</t>
    </rPh>
    <rPh sb="13" eb="14">
      <t>マエ</t>
    </rPh>
    <phoneticPr fontId="2"/>
  </si>
  <si>
    <t>・駅は仕事に行く人や旅行に行く人、通学する人などさまざまな目的でとても多く利用されている。</t>
    <rPh sb="1" eb="2">
      <t>エキ</t>
    </rPh>
    <rPh sb="3" eb="5">
      <t>シゴト</t>
    </rPh>
    <rPh sb="6" eb="7">
      <t>イ</t>
    </rPh>
    <rPh sb="8" eb="9">
      <t>ヒト</t>
    </rPh>
    <rPh sb="10" eb="12">
      <t>リョコウ</t>
    </rPh>
    <rPh sb="13" eb="14">
      <t>イ</t>
    </rPh>
    <rPh sb="15" eb="16">
      <t>ヒト</t>
    </rPh>
    <rPh sb="17" eb="19">
      <t>ツウガク</t>
    </rPh>
    <rPh sb="21" eb="22">
      <t>ヒト</t>
    </rPh>
    <rPh sb="29" eb="31">
      <t>モクテキ</t>
    </rPh>
    <rPh sb="35" eb="36">
      <t>オオ</t>
    </rPh>
    <rPh sb="37" eb="39">
      <t>リヨウ</t>
    </rPh>
    <phoneticPr fontId="4"/>
  </si>
  <si>
    <t>・全体的に女子のほうが少ない。午前よりも午後が男女とも多くなっている。</t>
    <rPh sb="1" eb="4">
      <t>ゼンタイテキ</t>
    </rPh>
    <rPh sb="5" eb="7">
      <t>ジョシ</t>
    </rPh>
    <rPh sb="11" eb="12">
      <t>スク</t>
    </rPh>
    <rPh sb="15" eb="17">
      <t>ゴゼン</t>
    </rPh>
    <rPh sb="20" eb="22">
      <t>ゴゴ</t>
    </rPh>
    <rPh sb="23" eb="25">
      <t>ダンジョ</t>
    </rPh>
    <rPh sb="27" eb="28">
      <t>オオ</t>
    </rPh>
    <phoneticPr fontId="4"/>
  </si>
  <si>
    <t>・男子は入札よりも出札の方が多いが、女子は出札よりも入札の方が多い。</t>
  </si>
  <si>
    <t>・新幹線を利用するのは男性は多い。仕事のサラリーマンが使用していると考えられる。</t>
  </si>
  <si>
    <t>・全体的に朝(８時～９時)と夕方(１５時～）の両方に関しては、入札、出札の数が多い。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</si>
</sst>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theme="1"/>
      <name val="ＭＳ 明朝"/>
      <family val="2"/>
      <charset val="128"/>
    </font>
    <font>
      <sz val="18"/>
      <color theme="1"/>
      <name val="ＭＳ 明朝"/>
      <family val="2"/>
      <charset val="128"/>
    </font>
    <font>
      <sz val="26"/>
      <color theme="1"/>
      <name val="ＭＳ 明朝"/>
      <family val="1"/>
      <charset val="128"/>
    </font>
    <font>
      <sz val="14"/>
      <name val="HGS創英角ｺﾞｼｯｸUB"/>
      <family val="3"/>
      <charset val="128"/>
    </font>
    <font>
      <sz val="14"/>
      <color theme="1"/>
      <name val="HGS創英角ｺﾞｼｯｸUB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38" fontId="0" fillId="0" borderId="0" xfId="0" applyNumberFormat="1">
      <alignment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Border="1" applyAlignment="1"/>
    <xf numFmtId="14" fontId="0" fillId="0" borderId="0" xfId="0" applyNumberFormat="1" applyAlignment="1"/>
    <xf numFmtId="0" fontId="8" fillId="0" borderId="0" xfId="0" applyFont="1">
      <alignment vertical="center"/>
    </xf>
    <xf numFmtId="38" fontId="9" fillId="0" borderId="3" xfId="1" applyFont="1" applyBorder="1">
      <alignment vertical="center"/>
    </xf>
    <xf numFmtId="38" fontId="10" fillId="0" borderId="3" xfId="0" applyNumberFormat="1" applyFont="1" applyBorder="1">
      <alignment vertical="center"/>
    </xf>
    <xf numFmtId="38" fontId="9" fillId="0" borderId="2" xfId="1" applyFont="1" applyBorder="1">
      <alignment vertical="center"/>
    </xf>
    <xf numFmtId="38" fontId="10" fillId="0" borderId="2" xfId="0" applyNumberFormat="1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時間帯推移（男子）</a:t>
            </a:r>
          </a:p>
        </c:rich>
      </c:tx>
      <c:layout>
        <c:manualLayout>
          <c:xMode val="edge"/>
          <c:yMode val="edge"/>
          <c:x val="0.2235193230156575"/>
          <c:y val="6.82334233768224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16950462669762"/>
          <c:y val="0.15205176276042473"/>
          <c:w val="0.87611569799074962"/>
          <c:h val="0.67790256987107389"/>
        </c:manualLayout>
      </c:layout>
      <c:barChart>
        <c:barDir val="col"/>
        <c:grouping val="clustered"/>
        <c:varyColors val="0"/>
        <c:ser>
          <c:idx val="0"/>
          <c:order val="0"/>
          <c:tx>
            <c:v>入札</c:v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'24'!$C$6:$J$6</c:f>
              <c:numCache>
                <c:formatCode>#,##0_);[Red]\(#,##0\)</c:formatCode>
                <c:ptCount val="8"/>
                <c:pt idx="0">
                  <c:v>990</c:v>
                </c:pt>
                <c:pt idx="1">
                  <c:v>560</c:v>
                </c:pt>
                <c:pt idx="2">
                  <c:v>404</c:v>
                </c:pt>
                <c:pt idx="3">
                  <c:v>507</c:v>
                </c:pt>
                <c:pt idx="4">
                  <c:v>538</c:v>
                </c:pt>
                <c:pt idx="5">
                  <c:v>393</c:v>
                </c:pt>
                <c:pt idx="6">
                  <c:v>358</c:v>
                </c:pt>
                <c:pt idx="7">
                  <c:v>546</c:v>
                </c:pt>
              </c:numCache>
            </c:numRef>
          </c:val>
        </c:ser>
        <c:ser>
          <c:idx val="1"/>
          <c:order val="1"/>
          <c:tx>
            <c:v>出札</c:v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'24'!$C$8:$J$8</c:f>
              <c:numCache>
                <c:formatCode>#,##0_);[Red]\(#,##0\)</c:formatCode>
                <c:ptCount val="8"/>
                <c:pt idx="0">
                  <c:v>1718</c:v>
                </c:pt>
                <c:pt idx="1">
                  <c:v>837</c:v>
                </c:pt>
                <c:pt idx="2">
                  <c:v>552</c:v>
                </c:pt>
                <c:pt idx="3">
                  <c:v>475</c:v>
                </c:pt>
                <c:pt idx="4">
                  <c:v>610</c:v>
                </c:pt>
                <c:pt idx="5">
                  <c:v>549</c:v>
                </c:pt>
                <c:pt idx="6">
                  <c:v>409</c:v>
                </c:pt>
                <c:pt idx="7">
                  <c:v>517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0073352"/>
        <c:axId val="160067056"/>
      </c:barChart>
      <c:catAx>
        <c:axId val="160073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8794684903678631"/>
              <c:y val="0.91737763548787365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160067056"/>
        <c:crosses val="autoZero"/>
        <c:auto val="1"/>
        <c:lblAlgn val="ctr"/>
        <c:lblOffset val="100"/>
        <c:noMultiLvlLbl val="0"/>
      </c:catAx>
      <c:valAx>
        <c:axId val="160067056"/>
        <c:scaling>
          <c:orientation val="minMax"/>
          <c:max val="2000"/>
          <c:min val="2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8449246169810299E-2"/>
              <c:y val="3.5696691759683888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160073352"/>
        <c:crosses val="autoZero"/>
        <c:crossBetween val="between"/>
        <c:majorUnit val="1000"/>
      </c:valAx>
    </c:plotArea>
    <c:legend>
      <c:legendPos val="b"/>
      <c:layout>
        <c:manualLayout>
          <c:xMode val="edge"/>
          <c:yMode val="edge"/>
          <c:x val="0.6923369744956992"/>
          <c:y val="8.2949631296087983E-2"/>
          <c:w val="0.23243203007329283"/>
          <c:h val="8.831703729341521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 </a:t>
            </a:r>
          </a:p>
        </c:rich>
      </c:tx>
      <c:layout>
        <c:manualLayout>
          <c:xMode val="edge"/>
          <c:yMode val="edge"/>
          <c:x val="0.22364376470514655"/>
          <c:y val="6.62421632038797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99417194231599"/>
          <c:y val="0.19627145527672354"/>
          <c:w val="0.9070693112136039"/>
          <c:h val="0.625970111669623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'24'!$A$6:$A$7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'24'!$C$7:$J$7</c:f>
              <c:numCache>
                <c:formatCode>#,##0_);[Red]\(#,##0\)</c:formatCode>
                <c:ptCount val="8"/>
                <c:pt idx="0">
                  <c:v>822</c:v>
                </c:pt>
                <c:pt idx="1">
                  <c:v>546</c:v>
                </c:pt>
                <c:pt idx="2">
                  <c:v>358</c:v>
                </c:pt>
                <c:pt idx="3">
                  <c:v>344</c:v>
                </c:pt>
                <c:pt idx="4">
                  <c:v>462</c:v>
                </c:pt>
                <c:pt idx="5">
                  <c:v>399</c:v>
                </c:pt>
                <c:pt idx="6">
                  <c:v>357</c:v>
                </c:pt>
                <c:pt idx="7">
                  <c:v>596</c:v>
                </c:pt>
              </c:numCache>
            </c:numRef>
          </c:val>
        </c:ser>
        <c:ser>
          <c:idx val="1"/>
          <c:order val="1"/>
          <c:tx>
            <c:strRef>
              <c:f>'24'!$A$8:$A$9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'24'!$C$9:$J$9</c:f>
              <c:numCache>
                <c:formatCode>#,##0_);[Red]\(#,##0\)</c:formatCode>
                <c:ptCount val="8"/>
                <c:pt idx="0">
                  <c:v>1252</c:v>
                </c:pt>
                <c:pt idx="1">
                  <c:v>817</c:v>
                </c:pt>
                <c:pt idx="2">
                  <c:v>628</c:v>
                </c:pt>
                <c:pt idx="3">
                  <c:v>552</c:v>
                </c:pt>
                <c:pt idx="4">
                  <c:v>475</c:v>
                </c:pt>
                <c:pt idx="5">
                  <c:v>397</c:v>
                </c:pt>
                <c:pt idx="6">
                  <c:v>331</c:v>
                </c:pt>
                <c:pt idx="7">
                  <c:v>483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4163112"/>
        <c:axId val="184167592"/>
      </c:barChart>
      <c:catAx>
        <c:axId val="18416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38376327680647"/>
              <c:y val="0.91851584972542422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184167592"/>
        <c:crosses val="autoZero"/>
        <c:auto val="1"/>
        <c:lblAlgn val="ctr"/>
        <c:lblOffset val="100"/>
        <c:noMultiLvlLbl val="0"/>
      </c:catAx>
      <c:valAx>
        <c:axId val="184167592"/>
        <c:scaling>
          <c:orientation val="minMax"/>
          <c:max val="2000"/>
          <c:min val="2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3.0188679245282967E-2"/>
              <c:y val="8.1942257217847619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184163112"/>
        <c:crosses val="autoZero"/>
        <c:crossBetween val="between"/>
        <c:majorUnit val="1000"/>
      </c:valAx>
    </c:plotArea>
    <c:legend>
      <c:legendPos val="b"/>
      <c:layout>
        <c:manualLayout>
          <c:xMode val="edge"/>
          <c:yMode val="edge"/>
          <c:x val="0.69902530557845277"/>
          <c:y val="7.3109219281169147E-2"/>
          <c:w val="0.25643116990960974"/>
          <c:h val="8.896882354650373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700" b="0"/>
            </a:pPr>
            <a:r>
              <a:rPr lang="ja-JP" sz="1800" b="0"/>
              <a:t>時間帯推移（男子）</a:t>
            </a:r>
          </a:p>
        </c:rich>
      </c:tx>
      <c:layout>
        <c:manualLayout>
          <c:xMode val="edge"/>
          <c:yMode val="edge"/>
          <c:x val="0.19639024912244951"/>
          <c:y val="4.884012660182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633202099737543E-2"/>
          <c:y val="0.28473388743073774"/>
          <c:w val="0.90142825896762857"/>
          <c:h val="0.46478710994459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'24'!$C$34:$J$34</c:f>
              <c:numCache>
                <c:formatCode>#,##0_);[Red]\(#,##0\)</c:formatCode>
                <c:ptCount val="8"/>
                <c:pt idx="0">
                  <c:v>297</c:v>
                </c:pt>
                <c:pt idx="1">
                  <c:v>153</c:v>
                </c:pt>
                <c:pt idx="2">
                  <c:v>199</c:v>
                </c:pt>
                <c:pt idx="3">
                  <c:v>139</c:v>
                </c:pt>
                <c:pt idx="4">
                  <c:v>131</c:v>
                </c:pt>
                <c:pt idx="5">
                  <c:v>200</c:v>
                </c:pt>
                <c:pt idx="6">
                  <c:v>100</c:v>
                </c:pt>
                <c:pt idx="7">
                  <c:v>165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'24'!$C$36:$J$36</c:f>
              <c:numCache>
                <c:formatCode>#,##0_);[Red]\(#,##0\)</c:formatCode>
                <c:ptCount val="8"/>
                <c:pt idx="0">
                  <c:v>223</c:v>
                </c:pt>
                <c:pt idx="1">
                  <c:v>320</c:v>
                </c:pt>
                <c:pt idx="2">
                  <c:v>121</c:v>
                </c:pt>
                <c:pt idx="3">
                  <c:v>244</c:v>
                </c:pt>
                <c:pt idx="4">
                  <c:v>195</c:v>
                </c:pt>
                <c:pt idx="5">
                  <c:v>113</c:v>
                </c:pt>
                <c:pt idx="6">
                  <c:v>139</c:v>
                </c:pt>
                <c:pt idx="7">
                  <c:v>825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4483000"/>
        <c:axId val="184483384"/>
      </c:barChart>
      <c:catAx>
        <c:axId val="18448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7365301748901933"/>
              <c:y val="0.9194635285973865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184483384"/>
        <c:crosses val="autoZero"/>
        <c:auto val="1"/>
        <c:lblAlgn val="ctr"/>
        <c:lblOffset val="100"/>
        <c:noMultiLvlLbl val="0"/>
      </c:catAx>
      <c:valAx>
        <c:axId val="184483384"/>
        <c:scaling>
          <c:orientation val="minMax"/>
          <c:max val="4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  <a:endParaRPr lang="en-US" altLang="ja-JP" sz="1000"/>
              </a:p>
            </c:rich>
          </c:tx>
          <c:layout>
            <c:manualLayout>
              <c:xMode val="edge"/>
              <c:yMode val="edge"/>
              <c:x val="8.3333333333333367E-3"/>
              <c:y val="0.1404932839277449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184483000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0.67722980261114341"/>
          <c:y val="8.3712752817662522E-2"/>
          <c:w val="0.25879065307385291"/>
          <c:h val="8.83170372934152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00"/>
      </a:pPr>
      <a:endParaRPr lang="ja-JP"/>
    </a:p>
  </c:txPr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</a:t>
            </a:r>
          </a:p>
        </c:rich>
      </c:tx>
      <c:layout>
        <c:manualLayout>
          <c:xMode val="edge"/>
          <c:yMode val="edge"/>
          <c:x val="0.19136829172949199"/>
          <c:y val="5.83974062065771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529552402831726E-2"/>
          <c:y val="0.20603018372703494"/>
          <c:w val="0.90669354448490525"/>
          <c:h val="0.576587926509188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'24'!$C$35:$J$35</c:f>
              <c:numCache>
                <c:formatCode>#,##0_);[Red]\(#,##0\)</c:formatCode>
                <c:ptCount val="8"/>
                <c:pt idx="0">
                  <c:v>171</c:v>
                </c:pt>
                <c:pt idx="1">
                  <c:v>108</c:v>
                </c:pt>
                <c:pt idx="2">
                  <c:v>74</c:v>
                </c:pt>
                <c:pt idx="3">
                  <c:v>76</c:v>
                </c:pt>
                <c:pt idx="4">
                  <c:v>35</c:v>
                </c:pt>
                <c:pt idx="5">
                  <c:v>80</c:v>
                </c:pt>
                <c:pt idx="6">
                  <c:v>45</c:v>
                </c:pt>
                <c:pt idx="7">
                  <c:v>105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'24'!$C$37:$J$37</c:f>
              <c:numCache>
                <c:formatCode>#,##0_);[Red]\(#,##0\)</c:formatCode>
                <c:ptCount val="8"/>
                <c:pt idx="0">
                  <c:v>46</c:v>
                </c:pt>
                <c:pt idx="1">
                  <c:v>48</c:v>
                </c:pt>
                <c:pt idx="2">
                  <c:v>103</c:v>
                </c:pt>
                <c:pt idx="3">
                  <c:v>49</c:v>
                </c:pt>
                <c:pt idx="4">
                  <c:v>78</c:v>
                </c:pt>
                <c:pt idx="5">
                  <c:v>41</c:v>
                </c:pt>
                <c:pt idx="6">
                  <c:v>60</c:v>
                </c:pt>
                <c:pt idx="7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3944152"/>
        <c:axId val="183944536"/>
      </c:barChart>
      <c:catAx>
        <c:axId val="183944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altLang="en-US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422811847851112"/>
              <c:y val="0.921694733413802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183944536"/>
        <c:crosses val="autoZero"/>
        <c:auto val="1"/>
        <c:lblAlgn val="ctr"/>
        <c:lblOffset val="100"/>
        <c:noMultiLvlLbl val="0"/>
      </c:catAx>
      <c:valAx>
        <c:axId val="183944536"/>
        <c:scaling>
          <c:orientation val="minMax"/>
          <c:max val="4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1367733288658066E-2"/>
              <c:y val="8.7433225258607403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183944152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0.67797911431284175"/>
          <c:y val="9.8744789254284565E-2"/>
          <c:w val="0.26161516367057891"/>
          <c:h val="8.7357069496747708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152401</xdr:rowOff>
    </xdr:from>
    <xdr:to>
      <xdr:col>6</xdr:col>
      <xdr:colOff>323850</xdr:colOff>
      <xdr:row>25</xdr:row>
      <xdr:rowOff>19051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514350</xdr:colOff>
      <xdr:row>10</xdr:row>
      <xdr:rowOff>1</xdr:rowOff>
    </xdr:from>
    <xdr:to>
      <xdr:col>12</xdr:col>
      <xdr:colOff>676274</xdr:colOff>
      <xdr:row>25</xdr:row>
      <xdr:rowOff>47625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161925</xdr:rowOff>
    </xdr:from>
    <xdr:to>
      <xdr:col>6</xdr:col>
      <xdr:colOff>333374</xdr:colOff>
      <xdr:row>53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514350</xdr:colOff>
      <xdr:row>38</xdr:row>
      <xdr:rowOff>1</xdr:rowOff>
    </xdr:from>
    <xdr:to>
      <xdr:col>12</xdr:col>
      <xdr:colOff>676275</xdr:colOff>
      <xdr:row>53</xdr:row>
      <xdr:rowOff>19051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503465</xdr:colOff>
      <xdr:row>51</xdr:row>
      <xdr:rowOff>13607</xdr:rowOff>
    </xdr:from>
    <xdr:to>
      <xdr:col>26</xdr:col>
      <xdr:colOff>557893</xdr:colOff>
      <xdr:row>55</xdr:row>
      <xdr:rowOff>204107</xdr:rowOff>
    </xdr:to>
    <xdr:sp macro="" textlink="">
      <xdr:nvSpPr>
        <xdr:cNvPr id="6" name="テキスト ボックス 5"/>
        <xdr:cNvSpPr txBox="1"/>
      </xdr:nvSpPr>
      <xdr:spPr>
        <a:xfrm>
          <a:off x="10232572" y="12273643"/>
          <a:ext cx="8218714" cy="1401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tabSelected="1" view="pageBreakPreview" topLeftCell="A34" zoomScale="70" zoomScaleNormal="85" zoomScaleSheetLayoutView="70" workbookViewId="0">
      <selection activeCell="A56" sqref="A56"/>
    </sheetView>
  </sheetViews>
  <sheetFormatPr defaultRowHeight="13.5"/>
  <cols>
    <col min="5" max="5" width="9" customWidth="1"/>
    <col min="11" max="11" width="11.625" bestFit="1" customWidth="1"/>
  </cols>
  <sheetData>
    <row r="1" spans="1:16" ht="30.75">
      <c r="A1" s="10" t="s">
        <v>16</v>
      </c>
    </row>
    <row r="2" spans="1:16" ht="51" customHeight="1">
      <c r="A2" s="4" t="s">
        <v>15</v>
      </c>
    </row>
    <row r="3" spans="1:16" s="7" customFormat="1" ht="35.25" customHeight="1">
      <c r="A3" s="6" t="s">
        <v>25</v>
      </c>
      <c r="F3" s="8"/>
    </row>
    <row r="4" spans="1:16" ht="12" customHeight="1">
      <c r="C4" s="2"/>
      <c r="D4" s="2"/>
      <c r="E4" s="2"/>
      <c r="F4" s="2"/>
      <c r="G4" s="2"/>
      <c r="H4" s="2"/>
      <c r="I4" s="2"/>
      <c r="J4" s="2"/>
      <c r="K4" s="2"/>
    </row>
    <row r="5" spans="1:16" ht="22.5" customHeight="1">
      <c r="A5" s="25" t="s">
        <v>0</v>
      </c>
      <c r="B5" s="25"/>
      <c r="C5" s="15" t="s">
        <v>17</v>
      </c>
      <c r="D5" s="15" t="s">
        <v>18</v>
      </c>
      <c r="E5" s="15" t="s">
        <v>19</v>
      </c>
      <c r="F5" s="16" t="s">
        <v>20</v>
      </c>
      <c r="G5" s="16" t="s">
        <v>21</v>
      </c>
      <c r="H5" s="16" t="s">
        <v>22</v>
      </c>
      <c r="I5" s="16" t="s">
        <v>23</v>
      </c>
      <c r="J5" s="16" t="s">
        <v>24</v>
      </c>
      <c r="K5" s="17" t="s">
        <v>6</v>
      </c>
    </row>
    <row r="6" spans="1:16" ht="22.5" customHeight="1">
      <c r="A6" s="25" t="s">
        <v>2</v>
      </c>
      <c r="B6" s="18" t="s">
        <v>5</v>
      </c>
      <c r="C6" s="11">
        <v>990</v>
      </c>
      <c r="D6" s="11">
        <v>560</v>
      </c>
      <c r="E6" s="11">
        <v>404</v>
      </c>
      <c r="F6" s="11">
        <v>507</v>
      </c>
      <c r="G6" s="11">
        <v>538</v>
      </c>
      <c r="H6" s="11">
        <v>393</v>
      </c>
      <c r="I6" s="11">
        <v>358</v>
      </c>
      <c r="J6" s="11">
        <v>546</v>
      </c>
      <c r="K6" s="12">
        <f>SUM(C6:J6)</f>
        <v>4296</v>
      </c>
      <c r="M6" s="5"/>
      <c r="N6" s="5"/>
      <c r="P6" s="5"/>
    </row>
    <row r="7" spans="1:16" ht="22.5" customHeight="1">
      <c r="A7" s="25"/>
      <c r="B7" s="19" t="s">
        <v>1</v>
      </c>
      <c r="C7" s="13">
        <v>822</v>
      </c>
      <c r="D7" s="13">
        <v>546</v>
      </c>
      <c r="E7" s="13">
        <v>358</v>
      </c>
      <c r="F7" s="13">
        <v>344</v>
      </c>
      <c r="G7" s="13">
        <v>462</v>
      </c>
      <c r="H7" s="13">
        <v>399</v>
      </c>
      <c r="I7" s="13">
        <v>357</v>
      </c>
      <c r="J7" s="13">
        <v>596</v>
      </c>
      <c r="K7" s="14">
        <v>3884</v>
      </c>
      <c r="L7" s="5"/>
      <c r="N7" s="5"/>
      <c r="P7" s="5"/>
    </row>
    <row r="8" spans="1:16" ht="22.5" customHeight="1">
      <c r="A8" s="25" t="s">
        <v>3</v>
      </c>
      <c r="B8" s="18" t="s">
        <v>4</v>
      </c>
      <c r="C8" s="11">
        <v>1718</v>
      </c>
      <c r="D8" s="11">
        <v>837</v>
      </c>
      <c r="E8" s="11">
        <v>552</v>
      </c>
      <c r="F8" s="11">
        <v>475</v>
      </c>
      <c r="G8" s="11">
        <v>610</v>
      </c>
      <c r="H8" s="11">
        <v>549</v>
      </c>
      <c r="I8" s="11">
        <v>409</v>
      </c>
      <c r="J8" s="11">
        <v>517</v>
      </c>
      <c r="K8" s="12">
        <v>5667</v>
      </c>
      <c r="M8" s="5"/>
      <c r="N8" s="5"/>
      <c r="P8" s="5"/>
    </row>
    <row r="9" spans="1:16" ht="22.5" customHeight="1">
      <c r="A9" s="25"/>
      <c r="B9" s="19" t="s">
        <v>1</v>
      </c>
      <c r="C9" s="13">
        <v>1252</v>
      </c>
      <c r="D9" s="13">
        <v>817</v>
      </c>
      <c r="E9" s="13">
        <v>628</v>
      </c>
      <c r="F9" s="13">
        <v>552</v>
      </c>
      <c r="G9" s="13">
        <v>475</v>
      </c>
      <c r="H9" s="13">
        <v>397</v>
      </c>
      <c r="I9" s="13">
        <v>331</v>
      </c>
      <c r="J9" s="13">
        <v>483</v>
      </c>
      <c r="K9" s="14">
        <v>4935</v>
      </c>
      <c r="L9" s="5"/>
      <c r="M9" s="5"/>
    </row>
    <row r="11" spans="1:16">
      <c r="B11" s="1"/>
    </row>
    <row r="12" spans="1:16">
      <c r="B12" s="1"/>
    </row>
    <row r="26" spans="1:24" ht="24" customHeight="1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24" ht="25.5" customHeight="1">
      <c r="A27" s="23" t="s">
        <v>28</v>
      </c>
      <c r="B27" s="24"/>
      <c r="C27" s="24"/>
      <c r="D27" s="24"/>
      <c r="E27" s="24"/>
      <c r="F27" s="24"/>
      <c r="G27" s="24"/>
      <c r="H27" s="23"/>
      <c r="I27" s="23"/>
      <c r="J27" s="23"/>
      <c r="K27" s="22"/>
      <c r="L27" s="22"/>
      <c r="M27" s="22"/>
      <c r="N27" s="22"/>
    </row>
    <row r="28" spans="1:24" ht="25.5" customHeight="1">
      <c r="A28" s="23" t="s">
        <v>27</v>
      </c>
      <c r="B28" s="24"/>
      <c r="C28" s="24"/>
      <c r="D28" s="24"/>
      <c r="E28" s="24"/>
      <c r="F28" s="24"/>
      <c r="G28" s="24"/>
      <c r="H28" s="24"/>
      <c r="I28" s="24"/>
      <c r="J28" s="23"/>
      <c r="K28" s="22"/>
      <c r="L28" s="22"/>
      <c r="M28" s="22"/>
      <c r="N28" s="22"/>
    </row>
    <row r="29" spans="1:24" ht="25.5" customHeight="1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1"/>
      <c r="L29" s="21"/>
      <c r="M29" s="21"/>
      <c r="N29" s="21"/>
    </row>
    <row r="31" spans="1:24" s="7" customFormat="1" ht="49.5" customHeight="1">
      <c r="A31" s="6" t="s">
        <v>26</v>
      </c>
      <c r="K31" s="9"/>
      <c r="Q31" s="22"/>
      <c r="R31" s="22"/>
      <c r="S31" s="22"/>
      <c r="T31" s="22"/>
      <c r="U31" s="22"/>
      <c r="V31" s="22"/>
    </row>
    <row r="32" spans="1:24"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Q32" s="22"/>
      <c r="R32" s="22"/>
      <c r="S32" s="22"/>
      <c r="T32" s="22"/>
      <c r="U32" s="22"/>
      <c r="V32" s="22"/>
      <c r="W32" s="22"/>
      <c r="X32" s="22"/>
    </row>
    <row r="33" spans="1:16" ht="22.5" customHeight="1">
      <c r="A33" s="28" t="s">
        <v>0</v>
      </c>
      <c r="B33" s="29"/>
      <c r="C33" s="15" t="s">
        <v>7</v>
      </c>
      <c r="D33" s="15" t="s">
        <v>8</v>
      </c>
      <c r="E33" s="15" t="s">
        <v>9</v>
      </c>
      <c r="F33" s="16" t="s">
        <v>10</v>
      </c>
      <c r="G33" s="16" t="s">
        <v>11</v>
      </c>
      <c r="H33" s="16" t="s">
        <v>12</v>
      </c>
      <c r="I33" s="16" t="s">
        <v>13</v>
      </c>
      <c r="J33" s="16" t="s">
        <v>14</v>
      </c>
      <c r="K33" s="17" t="s">
        <v>6</v>
      </c>
    </row>
    <row r="34" spans="1:16" ht="22.5" customHeight="1">
      <c r="A34" s="26" t="s">
        <v>2</v>
      </c>
      <c r="B34" s="18" t="s">
        <v>5</v>
      </c>
      <c r="C34" s="11">
        <v>297</v>
      </c>
      <c r="D34" s="11">
        <v>153</v>
      </c>
      <c r="E34" s="11">
        <v>199</v>
      </c>
      <c r="F34" s="11">
        <v>139</v>
      </c>
      <c r="G34" s="11">
        <v>131</v>
      </c>
      <c r="H34" s="11">
        <v>200</v>
      </c>
      <c r="I34" s="11">
        <v>100</v>
      </c>
      <c r="J34" s="11">
        <v>165</v>
      </c>
      <c r="K34" s="12">
        <v>1384</v>
      </c>
      <c r="L34" s="5"/>
      <c r="M34" s="5"/>
      <c r="N34" s="5"/>
      <c r="O34" s="5"/>
      <c r="P34" s="5"/>
    </row>
    <row r="35" spans="1:16" ht="22.5" customHeight="1">
      <c r="A35" s="27"/>
      <c r="B35" s="19" t="s">
        <v>1</v>
      </c>
      <c r="C35" s="13">
        <v>171</v>
      </c>
      <c r="D35" s="13">
        <v>108</v>
      </c>
      <c r="E35" s="13">
        <v>74</v>
      </c>
      <c r="F35" s="13">
        <v>76</v>
      </c>
      <c r="G35" s="13">
        <v>35</v>
      </c>
      <c r="H35" s="13">
        <v>80</v>
      </c>
      <c r="I35" s="13">
        <v>45</v>
      </c>
      <c r="J35" s="13">
        <v>105</v>
      </c>
      <c r="K35" s="14">
        <v>694</v>
      </c>
      <c r="L35" s="5"/>
      <c r="M35" s="5"/>
      <c r="N35" s="5"/>
      <c r="O35" s="5"/>
      <c r="P35" s="5"/>
    </row>
    <row r="36" spans="1:16" ht="22.5" customHeight="1">
      <c r="A36" s="26" t="s">
        <v>3</v>
      </c>
      <c r="B36" s="18" t="s">
        <v>4</v>
      </c>
      <c r="C36" s="11">
        <v>223</v>
      </c>
      <c r="D36" s="11">
        <v>320</v>
      </c>
      <c r="E36" s="11">
        <v>121</v>
      </c>
      <c r="F36" s="11">
        <v>244</v>
      </c>
      <c r="G36" s="11">
        <v>195</v>
      </c>
      <c r="H36" s="11">
        <v>113</v>
      </c>
      <c r="I36" s="11">
        <v>139</v>
      </c>
      <c r="J36" s="11">
        <v>825</v>
      </c>
      <c r="K36" s="12">
        <v>1480</v>
      </c>
      <c r="L36" s="5"/>
      <c r="M36" s="5"/>
      <c r="N36" s="5"/>
      <c r="P36" s="5"/>
    </row>
    <row r="37" spans="1:16" ht="22.5" customHeight="1">
      <c r="A37" s="27"/>
      <c r="B37" s="19" t="s">
        <v>1</v>
      </c>
      <c r="C37" s="13">
        <v>46</v>
      </c>
      <c r="D37" s="13">
        <v>48</v>
      </c>
      <c r="E37" s="13">
        <v>103</v>
      </c>
      <c r="F37" s="13">
        <v>49</v>
      </c>
      <c r="G37" s="13">
        <v>78</v>
      </c>
      <c r="H37" s="13">
        <v>41</v>
      </c>
      <c r="I37" s="13">
        <v>60</v>
      </c>
      <c r="J37" s="13">
        <v>41</v>
      </c>
      <c r="K37" s="14">
        <v>466</v>
      </c>
      <c r="L37" s="5"/>
      <c r="M37" s="5"/>
    </row>
    <row r="54" spans="1:1" ht="24" customHeight="1">
      <c r="A54" s="20"/>
    </row>
    <row r="55" spans="1:1" ht="25.5" customHeight="1">
      <c r="A55" s="3" t="s">
        <v>29</v>
      </c>
    </row>
    <row r="56" spans="1:1" ht="25.5" customHeight="1">
      <c r="A56" s="3" t="s">
        <v>31</v>
      </c>
    </row>
    <row r="57" spans="1:1" ht="25.5" customHeight="1">
      <c r="A57" s="3" t="s">
        <v>30</v>
      </c>
    </row>
  </sheetData>
  <mergeCells count="6">
    <mergeCell ref="A5:B5"/>
    <mergeCell ref="A36:A37"/>
    <mergeCell ref="A33:B33"/>
    <mergeCell ref="A34:A35"/>
    <mergeCell ref="A6:A7"/>
    <mergeCell ref="A8:A9"/>
  </mergeCells>
  <phoneticPr fontId="4"/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24</vt:lpstr>
      <vt:lpstr>Sheet1</vt:lpstr>
      <vt:lpstr>'24'!Print_Area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2017-01-17T08:07:09Z</cp:lastPrinted>
  <dcterms:created xsi:type="dcterms:W3CDTF">2009-11-10T04:29:10Z</dcterms:created>
  <dcterms:modified xsi:type="dcterms:W3CDTF">2017-01-20T01:40:04Z</dcterms:modified>
</cp:coreProperties>
</file>